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scodered.umhnet.es\qy_gerencia$\tecnico_gestion\17_Next Generation UMH_Gerencia\"/>
    </mc:Choice>
  </mc:AlternateContent>
  <xr:revisionPtr revIDLastSave="0" documentId="13_ncr:1_{C8756365-FEF2-4D57-B56C-99430EBDFE3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<sst xmlns="http://schemas.openxmlformats.org/spreadsheetml/2006/main" count="62" uniqueCount="55">
  <si>
    <r>
      <rPr>
        <b/>
        <sz val="25"/>
        <rFont val="Arial"/>
        <family val="2"/>
      </rPr>
      <t>Relación  de  ayudas  y  proyectos  I+D+i  ﬁnanciados  con  fondos PRTR en la UMH</t>
    </r>
  </si>
  <si>
    <r>
      <rPr>
        <b/>
        <sz val="13"/>
        <rFont val="Arial"/>
        <family val="2"/>
      </rPr>
      <t>Denominación de la ayuda/proyecto</t>
    </r>
  </si>
  <si>
    <r>
      <rPr>
        <b/>
        <sz val="13"/>
        <rFont val="Arial"/>
        <family val="2"/>
      </rPr>
      <t>Referencia Proyecto</t>
    </r>
  </si>
  <si>
    <r>
      <rPr>
        <b/>
        <sz val="13"/>
        <rFont val="Arial"/>
        <family val="2"/>
      </rPr>
      <t>Componente/ Inversión PRTR</t>
    </r>
  </si>
  <si>
    <r>
      <rPr>
        <b/>
        <sz val="13"/>
        <rFont val="Arial"/>
        <family val="2"/>
      </rPr>
      <t>Importe</t>
    </r>
  </si>
  <si>
    <r>
      <rPr>
        <sz val="13"/>
        <rFont val="Arial"/>
        <family val="2"/>
      </rPr>
      <t>Planes Complementarios de I+D+i con las Comunidades Autónomas – (GVA)</t>
    </r>
  </si>
  <si>
    <r>
      <rPr>
        <sz val="13"/>
        <rFont val="Arial"/>
        <family val="2"/>
      </rPr>
      <t>C17.I01</t>
    </r>
  </si>
  <si>
    <r>
      <rPr>
        <sz val="13"/>
        <rFont val="Arial"/>
        <family val="2"/>
      </rPr>
      <t>Acciones de dinamización “Europa Excelencia” 2020</t>
    </r>
  </si>
  <si>
    <r>
      <rPr>
        <sz val="13"/>
        <rFont val="Arial"/>
        <family val="2"/>
      </rPr>
      <t>EUR</t>
    </r>
  </si>
  <si>
    <r>
      <rPr>
        <sz val="13"/>
        <rFont val="Arial"/>
        <family val="2"/>
      </rPr>
      <t>C17.I02</t>
    </r>
  </si>
  <si>
    <r>
      <rPr>
        <sz val="13"/>
        <rFont val="Arial"/>
        <family val="2"/>
      </rPr>
      <t>Ayudas para la adquisición de equipamiento cientíﬁco- técnico 2021</t>
    </r>
  </si>
  <si>
    <r>
      <rPr>
        <sz val="13"/>
        <rFont val="Arial"/>
        <family val="2"/>
      </rPr>
      <t>EQC</t>
    </r>
  </si>
  <si>
    <r>
      <rPr>
        <sz val="13"/>
        <rFont val="Arial"/>
        <family val="2"/>
      </rPr>
      <t>Proyectos de Colaboración Internacional – Convocatoria 2021 (AEI/MICIU)</t>
    </r>
  </si>
  <si>
    <r>
      <rPr>
        <sz val="13"/>
        <rFont val="Arial"/>
        <family val="2"/>
      </rPr>
      <t>PCI</t>
    </r>
  </si>
  <si>
    <r>
      <rPr>
        <sz val="13"/>
        <rFont val="Arial"/>
        <family val="2"/>
      </rPr>
      <t>C17.I03</t>
    </r>
  </si>
  <si>
    <r>
      <rPr>
        <sz val="13"/>
        <rFont val="Arial"/>
        <family val="2"/>
      </rPr>
      <t>Proyectos I+D Colaboración Público-Privada 2021/2022</t>
    </r>
  </si>
  <si>
    <r>
      <rPr>
        <sz val="13"/>
        <rFont val="Arial"/>
        <family val="2"/>
      </rPr>
      <t>CPP</t>
    </r>
  </si>
  <si>
    <r>
      <rPr>
        <sz val="13"/>
        <rFont val="Arial"/>
        <family val="2"/>
      </rPr>
      <t>Proyectos I+D+i en Líneas Estratégicas 2022</t>
    </r>
  </si>
  <si>
    <r>
      <rPr>
        <sz val="13"/>
        <rFont val="Arial"/>
        <family val="2"/>
      </rPr>
      <t>PLEC</t>
    </r>
  </si>
  <si>
    <r>
      <rPr>
        <sz val="13"/>
        <rFont val="Arial"/>
        <family val="2"/>
      </rPr>
      <t>Proyectos I+D+i para la realización de “Prueba de Concepto” 2021/2022</t>
    </r>
  </si>
  <si>
    <r>
      <rPr>
        <sz val="13"/>
        <rFont val="Arial"/>
        <family val="2"/>
      </rPr>
      <t>PDC</t>
    </r>
  </si>
  <si>
    <r>
      <rPr>
        <sz val="13"/>
        <rFont val="Arial"/>
        <family val="2"/>
      </rPr>
      <t>Proyectos Orientados a la “Transición Ecológica y a la Transición Digital” 2021</t>
    </r>
  </si>
  <si>
    <r>
      <rPr>
        <sz val="13"/>
        <rFont val="Arial"/>
        <family val="2"/>
      </rPr>
      <t>TED</t>
    </r>
  </si>
  <si>
    <r>
      <rPr>
        <sz val="13"/>
        <rFont val="Arial"/>
        <family val="2"/>
      </rPr>
      <t>Ayudas Juan de la Cierva – Formación 2021</t>
    </r>
  </si>
  <si>
    <r>
      <rPr>
        <sz val="13"/>
        <rFont val="Arial"/>
        <family val="2"/>
      </rPr>
      <t>FJC</t>
    </r>
  </si>
  <si>
    <r>
      <rPr>
        <sz val="13"/>
        <rFont val="Arial"/>
        <family val="2"/>
      </rPr>
      <t>C17.I04</t>
    </r>
  </si>
  <si>
    <r>
      <rPr>
        <sz val="13"/>
        <rFont val="Arial"/>
        <family val="2"/>
      </rPr>
      <t>Ayudas para incentivar la Consolidación Investigadora 2022/2023</t>
    </r>
  </si>
  <si>
    <r>
      <rPr>
        <sz val="13"/>
        <rFont val="Arial"/>
        <family val="2"/>
      </rPr>
      <t>CNS</t>
    </r>
  </si>
  <si>
    <r>
      <rPr>
        <sz val="13"/>
        <rFont val="Arial"/>
        <family val="2"/>
      </rPr>
      <t>Ayudas Ramón y Cajal 2021</t>
    </r>
  </si>
  <si>
    <r>
      <rPr>
        <sz val="13"/>
        <rFont val="Arial"/>
        <family val="2"/>
      </rPr>
      <t>RYC</t>
    </r>
  </si>
  <si>
    <r>
      <rPr>
        <sz val="13"/>
        <rFont val="Arial"/>
        <family val="2"/>
      </rPr>
      <t>Proyectos de Colaboración Internacional – Convocatoria 2022 – (ISCIII)</t>
    </r>
  </si>
  <si>
    <r>
      <rPr>
        <sz val="13"/>
        <rFont val="Arial"/>
        <family val="2"/>
      </rPr>
      <t>AC22</t>
    </r>
  </si>
  <si>
    <r>
      <rPr>
        <sz val="13"/>
        <rFont val="Arial"/>
        <family val="2"/>
      </rPr>
      <t>C17.I06</t>
    </r>
  </si>
  <si>
    <r>
      <rPr>
        <sz val="13"/>
        <rFont val="Arial"/>
        <family val="2"/>
      </rPr>
      <t>Proyectos de Investigación en Materia de Adicciones del Plan Nacional sobre Drogas – (PNSD)</t>
    </r>
  </si>
  <si>
    <r>
      <rPr>
        <sz val="13"/>
        <rFont val="Arial"/>
        <family val="2"/>
      </rPr>
      <t>EXP2022</t>
    </r>
  </si>
  <si>
    <r>
      <rPr>
        <sz val="13"/>
        <rFont val="Arial"/>
        <family val="2"/>
      </rPr>
      <t>C18.I02</t>
    </r>
  </si>
  <si>
    <r>
      <rPr>
        <sz val="13"/>
        <rFont val="Arial"/>
        <family val="2"/>
      </rPr>
      <t>Ayudas para la Recualiﬁcación del Sistema Universitario Español 2021/2023</t>
    </r>
  </si>
  <si>
    <r>
      <rPr>
        <sz val="13"/>
        <rFont val="Arial"/>
        <family val="2"/>
      </rPr>
      <t>RECUALIFICACIÓN</t>
    </r>
  </si>
  <si>
    <r>
      <rPr>
        <sz val="13"/>
        <rFont val="Arial"/>
        <family val="2"/>
      </rPr>
      <t>C21.I04</t>
    </r>
  </si>
  <si>
    <r>
      <rPr>
        <sz val="13"/>
        <rFont val="Arial"/>
        <family val="2"/>
      </rPr>
      <t>Ayudas para la Modernización y Digitalización del Sistema Universitario Español – UNIDIGITAL</t>
    </r>
  </si>
  <si>
    <r>
      <rPr>
        <sz val="13"/>
        <rFont val="Arial"/>
        <family val="2"/>
      </rPr>
      <t>UNIDIGITAL</t>
    </r>
  </si>
  <si>
    <r>
      <rPr>
        <sz val="13"/>
        <rFont val="Arial"/>
        <family val="2"/>
      </rPr>
      <t>C21.I05</t>
    </r>
  </si>
  <si>
    <r>
      <rPr>
        <sz val="13"/>
        <rFont val="Arial"/>
        <family val="2"/>
      </rPr>
      <t>Programa INVESTIGO GVA 2022/2023</t>
    </r>
  </si>
  <si>
    <r>
      <rPr>
        <sz val="13"/>
        <rFont val="Arial"/>
        <family val="2"/>
      </rPr>
      <t>INVEST</t>
    </r>
  </si>
  <si>
    <r>
      <rPr>
        <sz val="13"/>
        <rFont val="Arial"/>
        <family val="2"/>
      </rPr>
      <t>C23.I01</t>
    </r>
  </si>
  <si>
    <r>
      <rPr>
        <sz val="13"/>
        <rFont val="Arial"/>
        <family val="2"/>
      </rPr>
      <t>Proyectos Consejo Superior de Deportes (CSD)</t>
    </r>
  </si>
  <si>
    <r>
      <rPr>
        <sz val="13"/>
        <rFont val="Arial"/>
        <family val="2"/>
      </rPr>
      <t>EXP_</t>
    </r>
  </si>
  <si>
    <r>
      <rPr>
        <sz val="13"/>
        <rFont val="Arial"/>
        <family val="2"/>
      </rPr>
      <t>C26.I01</t>
    </r>
  </si>
  <si>
    <r>
      <rPr>
        <b/>
        <sz val="13"/>
        <rFont val="Arial"/>
        <family val="2"/>
      </rPr>
      <t>TOTAL</t>
    </r>
  </si>
  <si>
    <t>Microcredenciales Universitarias GVA</t>
  </si>
  <si>
    <t>MICROCREDS</t>
  </si>
  <si>
    <t>Programa de impulso a la rehabilitación de edificios públicos de la CCAA y EELL (PIREP)</t>
  </si>
  <si>
    <t>PIREP</t>
  </si>
  <si>
    <t>C02.I05</t>
  </si>
  <si>
    <t xml:space="preserve">C21.I06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</si>
</sst>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9" x14ac:knownFonts="1">
    <font>
      <sz val="10"/>
      <color rgb="FF000000"/>
      <name val="Times New Roman"/>
      <charset val="204"/>
    </font>
    <font>
      <b/>
      <sz val="25"/>
      <name val="Arial"/>
    </font>
    <font>
      <b/>
      <sz val="13"/>
      <name val="Arial"/>
    </font>
    <font>
      <sz val="13"/>
      <name val="Arial"/>
    </font>
    <font>
      <sz val="13"/>
      <color rgb="FF000000"/>
      <name val="Arial"/>
      <family val="2"/>
    </font>
    <font>
      <b/>
      <sz val="13"/>
      <color rgb="FF000000"/>
      <name val="Arial"/>
      <family val="2"/>
    </font>
    <font>
      <b/>
      <sz val="25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EDEDED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EDEDED"/>
      </right>
      <top style="thin">
        <color rgb="FF000000"/>
      </top>
      <bottom style="thin">
        <color rgb="FF000000"/>
      </bottom>
      <diagonal/>
    </border>
    <border>
      <left style="thin">
        <color rgb="FFEDEDED"/>
      </left>
      <right/>
      <top style="thin">
        <color rgb="FF000000"/>
      </top>
      <bottom style="thin">
        <color rgb="FFEDEDED"/>
      </bottom>
      <diagonal/>
    </border>
    <border>
      <left/>
      <right/>
      <top style="thin">
        <color rgb="FF000000"/>
      </top>
      <bottom style="thin">
        <color rgb="FFEDEDED"/>
      </bottom>
      <diagonal/>
    </border>
    <border>
      <left/>
      <right style="thin">
        <color rgb="FFEDEDED"/>
      </right>
      <top style="thin">
        <color rgb="FF000000"/>
      </top>
      <bottom style="thin">
        <color rgb="FFEDEDED"/>
      </bottom>
      <diagonal/>
    </border>
    <border>
      <left style="thin">
        <color rgb="FFEDEDED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EDEDED"/>
      </right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3" xfId="0" applyFont="1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 indent="2"/>
    </xf>
    <xf numFmtId="0" fontId="0" fillId="0" borderId="2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 indent="2"/>
    </xf>
    <xf numFmtId="164" fontId="4" fillId="0" borderId="3" xfId="0" applyNumberFormat="1" applyFont="1" applyFill="1" applyBorder="1" applyAlignment="1">
      <alignment horizontal="left" vertical="center" indent="2" shrinkToFit="1"/>
    </xf>
    <xf numFmtId="0" fontId="0" fillId="0" borderId="0" xfId="0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top" wrapText="1" indent="2"/>
    </xf>
    <xf numFmtId="0" fontId="0" fillId="0" borderId="5" xfId="0" applyFill="1" applyBorder="1" applyAlignment="1">
      <alignment horizontal="left" vertical="center" wrapText="1"/>
    </xf>
    <xf numFmtId="164" fontId="5" fillId="0" borderId="6" xfId="0" applyNumberFormat="1" applyFont="1" applyFill="1" applyBorder="1" applyAlignment="1">
      <alignment horizontal="left" vertical="center" indent="2" shrinkToFit="1"/>
    </xf>
    <xf numFmtId="0" fontId="1" fillId="0" borderId="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2"/>
    </xf>
    <xf numFmtId="0" fontId="3" fillId="0" borderId="8" xfId="0" applyFont="1" applyFill="1" applyBorder="1" applyAlignment="1">
      <alignment horizontal="left" vertical="top" wrapText="1" indent="2"/>
    </xf>
    <xf numFmtId="164" fontId="4" fillId="0" borderId="9" xfId="0" applyNumberFormat="1" applyFont="1" applyFill="1" applyBorder="1" applyAlignment="1">
      <alignment horizontal="left" vertical="center" indent="2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selection activeCell="B28" sqref="B28"/>
    </sheetView>
  </sheetViews>
  <sheetFormatPr baseColWidth="10" defaultColWidth="8.796875" defaultRowHeight="13" x14ac:dyDescent="0.3"/>
  <cols>
    <col min="1" max="1" width="87.296875" customWidth="1"/>
    <col min="2" max="2" width="34.8984375" customWidth="1"/>
    <col min="3" max="3" width="26.69921875" customWidth="1"/>
    <col min="4" max="4" width="31.296875" customWidth="1"/>
    <col min="5" max="5" width="8" customWidth="1"/>
  </cols>
  <sheetData>
    <row r="1" spans="1:5" ht="106.5" customHeight="1" x14ac:dyDescent="0.3">
      <c r="A1" s="13" t="s">
        <v>0</v>
      </c>
      <c r="B1" s="13"/>
      <c r="C1" s="13"/>
      <c r="D1" s="13"/>
      <c r="E1" s="13"/>
    </row>
    <row r="2" spans="1:5" ht="62" customHeight="1" x14ac:dyDescent="0.3">
      <c r="A2" s="1" t="s">
        <v>1</v>
      </c>
      <c r="B2" s="2" t="s">
        <v>2</v>
      </c>
      <c r="C2" s="2" t="s">
        <v>3</v>
      </c>
      <c r="D2" s="3" t="s">
        <v>4</v>
      </c>
      <c r="E2" s="4"/>
    </row>
    <row r="3" spans="1:5" ht="44" customHeight="1" x14ac:dyDescent="0.3">
      <c r="A3" s="5" t="s">
        <v>5</v>
      </c>
      <c r="B3" s="6"/>
      <c r="C3" s="7" t="s">
        <v>6</v>
      </c>
      <c r="D3" s="8">
        <v>2976252.66</v>
      </c>
      <c r="E3" s="9"/>
    </row>
    <row r="4" spans="1:5" ht="43" customHeight="1" x14ac:dyDescent="0.3">
      <c r="A4" s="5" t="s">
        <v>7</v>
      </c>
      <c r="B4" s="7" t="s">
        <v>8</v>
      </c>
      <c r="C4" s="7" t="s">
        <v>9</v>
      </c>
      <c r="D4" s="8">
        <v>60000</v>
      </c>
      <c r="E4" s="9"/>
    </row>
    <row r="5" spans="1:5" ht="44" customHeight="1" x14ac:dyDescent="0.3">
      <c r="A5" s="5" t="s">
        <v>10</v>
      </c>
      <c r="B5" s="7" t="s">
        <v>11</v>
      </c>
      <c r="C5" s="7" t="s">
        <v>9</v>
      </c>
      <c r="D5" s="8">
        <v>816289.23</v>
      </c>
      <c r="E5" s="9"/>
    </row>
    <row r="6" spans="1:5" ht="44" customHeight="1" x14ac:dyDescent="0.3">
      <c r="A6" s="5" t="s">
        <v>12</v>
      </c>
      <c r="B6" s="7" t="s">
        <v>13</v>
      </c>
      <c r="C6" s="7" t="s">
        <v>14</v>
      </c>
      <c r="D6" s="8">
        <v>358294</v>
      </c>
      <c r="E6" s="9"/>
    </row>
    <row r="7" spans="1:5" ht="44" customHeight="1" x14ac:dyDescent="0.3">
      <c r="A7" s="5" t="s">
        <v>15</v>
      </c>
      <c r="B7" s="7" t="s">
        <v>16</v>
      </c>
      <c r="C7" s="7" t="s">
        <v>14</v>
      </c>
      <c r="D7" s="8">
        <v>1004438</v>
      </c>
      <c r="E7" s="9"/>
    </row>
    <row r="8" spans="1:5" ht="44" customHeight="1" x14ac:dyDescent="0.3">
      <c r="A8" s="5" t="s">
        <v>17</v>
      </c>
      <c r="B8" s="7" t="s">
        <v>18</v>
      </c>
      <c r="C8" s="7" t="s">
        <v>14</v>
      </c>
      <c r="D8" s="8">
        <v>388386.2</v>
      </c>
      <c r="E8" s="9"/>
    </row>
    <row r="9" spans="1:5" ht="44" customHeight="1" x14ac:dyDescent="0.3">
      <c r="A9" s="5" t="s">
        <v>19</v>
      </c>
      <c r="B9" s="7" t="s">
        <v>20</v>
      </c>
      <c r="C9" s="7" t="s">
        <v>14</v>
      </c>
      <c r="D9" s="8">
        <v>769925</v>
      </c>
      <c r="E9" s="9"/>
    </row>
    <row r="10" spans="1:5" ht="44" customHeight="1" x14ac:dyDescent="0.3">
      <c r="A10" s="5" t="s">
        <v>21</v>
      </c>
      <c r="B10" s="7" t="s">
        <v>22</v>
      </c>
      <c r="C10" s="7" t="s">
        <v>14</v>
      </c>
      <c r="D10" s="8">
        <v>2315525</v>
      </c>
      <c r="E10" s="9"/>
    </row>
    <row r="11" spans="1:5" ht="44.25" customHeight="1" x14ac:dyDescent="0.3">
      <c r="A11" s="5" t="s">
        <v>23</v>
      </c>
      <c r="B11" s="7" t="s">
        <v>24</v>
      </c>
      <c r="C11" s="7" t="s">
        <v>25</v>
      </c>
      <c r="D11" s="8">
        <v>117400</v>
      </c>
      <c r="E11" s="9"/>
    </row>
    <row r="12" spans="1:5" ht="44" customHeight="1" x14ac:dyDescent="0.3">
      <c r="A12" s="5" t="s">
        <v>26</v>
      </c>
      <c r="B12" s="7" t="s">
        <v>27</v>
      </c>
      <c r="C12" s="7" t="s">
        <v>25</v>
      </c>
      <c r="D12" s="8">
        <v>537700</v>
      </c>
    </row>
    <row r="13" spans="1:5" ht="44" customHeight="1" x14ac:dyDescent="0.3">
      <c r="A13" s="5" t="s">
        <v>28</v>
      </c>
      <c r="B13" s="7" t="s">
        <v>29</v>
      </c>
      <c r="C13" s="7" t="s">
        <v>25</v>
      </c>
      <c r="D13" s="8">
        <v>236350</v>
      </c>
    </row>
    <row r="14" spans="1:5" ht="44" customHeight="1" x14ac:dyDescent="0.3">
      <c r="A14" s="5" t="s">
        <v>30</v>
      </c>
      <c r="B14" s="7" t="s">
        <v>31</v>
      </c>
      <c r="C14" s="7" t="s">
        <v>32</v>
      </c>
      <c r="D14" s="8">
        <v>174999.88</v>
      </c>
    </row>
    <row r="15" spans="1:5" ht="44" customHeight="1" x14ac:dyDescent="0.3">
      <c r="A15" s="5" t="s">
        <v>33</v>
      </c>
      <c r="B15" s="7" t="s">
        <v>34</v>
      </c>
      <c r="C15" s="7" t="s">
        <v>35</v>
      </c>
      <c r="D15" s="8">
        <v>95570.5</v>
      </c>
    </row>
    <row r="16" spans="1:5" ht="44" customHeight="1" x14ac:dyDescent="0.3">
      <c r="A16" s="5" t="s">
        <v>36</v>
      </c>
      <c r="B16" s="7" t="s">
        <v>37</v>
      </c>
      <c r="C16" s="7" t="s">
        <v>38</v>
      </c>
      <c r="D16" s="8">
        <v>4034799</v>
      </c>
    </row>
    <row r="17" spans="1:4" ht="43" customHeight="1" x14ac:dyDescent="0.3">
      <c r="A17" s="5" t="s">
        <v>39</v>
      </c>
      <c r="B17" s="7" t="s">
        <v>40</v>
      </c>
      <c r="C17" s="7" t="s">
        <v>41</v>
      </c>
      <c r="D17" s="8">
        <v>872683.7</v>
      </c>
    </row>
    <row r="18" spans="1:4" ht="44" customHeight="1" x14ac:dyDescent="0.3">
      <c r="A18" s="5" t="s">
        <v>42</v>
      </c>
      <c r="B18" s="7" t="s">
        <v>43</v>
      </c>
      <c r="C18" s="7" t="s">
        <v>44</v>
      </c>
      <c r="D18" s="8">
        <v>2094137.87</v>
      </c>
    </row>
    <row r="19" spans="1:4" ht="44" customHeight="1" x14ac:dyDescent="0.3">
      <c r="A19" s="5" t="s">
        <v>45</v>
      </c>
      <c r="B19" s="7" t="s">
        <v>46</v>
      </c>
      <c r="C19" s="7" t="s">
        <v>47</v>
      </c>
      <c r="D19" s="8">
        <v>152460</v>
      </c>
    </row>
    <row r="20" spans="1:4" ht="44" customHeight="1" x14ac:dyDescent="0.3">
      <c r="A20" s="14" t="s">
        <v>51</v>
      </c>
      <c r="B20" s="15" t="s">
        <v>52</v>
      </c>
      <c r="C20" s="15" t="s">
        <v>53</v>
      </c>
      <c r="D20" s="16">
        <v>1066380.8500000001</v>
      </c>
    </row>
    <row r="21" spans="1:4" ht="44" customHeight="1" x14ac:dyDescent="0.3">
      <c r="A21" s="14" t="s">
        <v>49</v>
      </c>
      <c r="B21" s="15" t="s">
        <v>50</v>
      </c>
      <c r="C21" s="15" t="s">
        <v>54</v>
      </c>
      <c r="D21" s="16">
        <v>963267.67</v>
      </c>
    </row>
    <row r="22" spans="1:4" ht="44.25" customHeight="1" x14ac:dyDescent="0.3">
      <c r="A22" s="10" t="s">
        <v>48</v>
      </c>
      <c r="B22" s="11"/>
      <c r="C22" s="11"/>
      <c r="D22" s="12">
        <f>SUM(D3:D21)</f>
        <v>19034859.560000002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Next Generation – Procedimientos UMH de gestión y control de fondos</dc:title>
  <dc:creator>Gomariz Martinez, Maria Del Carmen</dc:creator>
  <cp:lastModifiedBy>Gomariz Martinez, Carmen</cp:lastModifiedBy>
  <dcterms:created xsi:type="dcterms:W3CDTF">2025-02-20T12:48:52Z</dcterms:created>
  <dcterms:modified xsi:type="dcterms:W3CDTF">2025-02-20T13:05:26Z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2025-01-13T00:00:00Z</vt:filetime>
  </property>
  <property fmtid="{D5CDD505-2E9C-101B-9397-08002B2CF9AE}" pid="3" name="Creator">
    <vt:lpwstr>Mozilla/5.0 (Windows NT 10.0; Win64; x64) AppleWebKit/537.36 (KHTML, like Gecko) Chrome/131.0.0.0 Safari/537.36</vt:lpwstr>
  </property>
  <property fmtid="{D5CDD505-2E9C-101B-9397-08002B2CF9AE}" pid="4" name="LastSaved">
    <vt:filetime>2025-02-20T00:00:00Z</vt:filetime>
  </property>
  <property fmtid="{D5CDD505-2E9C-101B-9397-08002B2CF9AE}" pid="5" name="Producer">
    <vt:lpwstr>Skia/PDF m131</vt:lpwstr>
  </property>
</Properties>
</file>